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irdefreitasdejesus/Desktop/Pendientes/Actualización LabLabor/Cotizaciones y Salarios/"/>
    </mc:Choice>
  </mc:AlternateContent>
  <xr:revisionPtr revIDLastSave="0" documentId="13_ncr:1_{D48FF4BE-5F62-B44D-A958-1438B11134ED}" xr6:coauthVersionLast="47" xr6:coauthVersionMax="47" xr10:uidLastSave="{00000000-0000-0000-0000-000000000000}"/>
  <bookViews>
    <workbookView xWindow="0" yWindow="760" windowWidth="28800" windowHeight="15920" tabRatio="500" xr2:uid="{00000000-000D-0000-FFFF-FFFF00000000}"/>
  </bookViews>
  <sheets>
    <sheet name="INPCAN" sheetId="1" r:id="rId1"/>
    <sheet name="ESTIMADA 201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7" i="1" l="1"/>
</calcChain>
</file>

<file path=xl/sharedStrings.xml><?xml version="1.0" encoding="utf-8"?>
<sst xmlns="http://schemas.openxmlformats.org/spreadsheetml/2006/main" count="94" uniqueCount="28">
  <si>
    <t>Fecha</t>
  </si>
  <si>
    <t>Indice</t>
  </si>
  <si>
    <t>Var%</t>
  </si>
  <si>
    <t>Abril</t>
  </si>
  <si>
    <t>Marzo</t>
  </si>
  <si>
    <t>Feberro</t>
  </si>
  <si>
    <t>Enero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</si>
  <si>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</si>
  <si>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</si>
  <si>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</si>
  <si>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</si>
  <si>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</si>
  <si>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</si>
  <si>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</si>
  <si>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</si>
  <si>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Febrero</t>
  </si>
  <si>
    <t>BASE</t>
  </si>
  <si>
    <t>Inflación estimada 2016</t>
  </si>
  <si>
    <t>con información del CENDA</t>
  </si>
  <si>
    <t xml:space="preserve"> </t>
  </si>
  <si>
    <t>MENSUAL</t>
  </si>
  <si>
    <t>ACUMULADA</t>
  </si>
  <si>
    <t>MIN</t>
  </si>
  <si>
    <t>MED</t>
  </si>
  <si>
    <t>MAX</t>
  </si>
  <si>
    <t xml:space="preserve">Octubre </t>
  </si>
  <si>
    <t>Noviiembre</t>
  </si>
  <si>
    <t>Inflación e INPCAN 2017-2022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</si>
</sst>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249A51"/>
      <name val="Arial"/>
      <family val="2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0"/>
      <color rgb="FF249A5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164" fontId="7" fillId="2" borderId="2" xfId="0" applyNumberFormat="1" applyFont="1" applyFill="1" applyBorder="1"/>
    <xf numFmtId="164" fontId="7" fillId="2" borderId="2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center"/>
    </xf>
    <xf numFmtId="1" fontId="7" fillId="2" borderId="0" xfId="2" quotePrefix="1" applyNumberFormat="1" applyFont="1" applyFill="1" applyBorder="1" applyAlignment="1">
      <alignment horizontal="left"/>
    </xf>
    <xf numFmtId="164" fontId="6" fillId="2" borderId="0" xfId="2" applyNumberFormat="1" applyFont="1" applyFill="1" applyBorder="1" applyAlignment="1">
      <alignment horizontal="center"/>
    </xf>
    <xf numFmtId="164" fontId="6" fillId="2" borderId="0" xfId="2" applyNumberFormat="1" applyFont="1" applyFill="1"/>
    <xf numFmtId="164" fontId="4" fillId="2" borderId="0" xfId="0" applyNumberFormat="1" applyFont="1" applyFill="1" applyBorder="1"/>
    <xf numFmtId="164" fontId="6" fillId="2" borderId="0" xfId="2" applyNumberFormat="1" applyFont="1" applyFill="1" applyBorder="1"/>
    <xf numFmtId="164" fontId="5" fillId="2" borderId="0" xfId="0" applyNumberFormat="1" applyFont="1" applyFill="1" applyBorder="1"/>
    <xf numFmtId="164" fontId="3" fillId="2" borderId="1" xfId="0" applyNumberFormat="1" applyFont="1" applyFill="1" applyBorder="1"/>
    <xf numFmtId="164" fontId="4" fillId="2" borderId="1" xfId="0" quotePrefix="1" applyNumberFormat="1" applyFont="1" applyFill="1" applyBorder="1" applyAlignment="1">
      <alignment horizontal="centerContinuous"/>
    </xf>
    <xf numFmtId="164" fontId="4" fillId="2" borderId="1" xfId="0" applyNumberFormat="1" applyFont="1" applyFill="1" applyBorder="1" applyAlignment="1">
      <alignment horizontal="centerContinuous"/>
    </xf>
    <xf numFmtId="0" fontId="8" fillId="2" borderId="0" xfId="0" applyFont="1" applyFill="1"/>
    <xf numFmtId="0" fontId="7" fillId="2" borderId="0" xfId="0" applyFont="1" applyFill="1" applyAlignment="1">
      <alignment horizontal="left"/>
    </xf>
    <xf numFmtId="43" fontId="6" fillId="2" borderId="0" xfId="1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/>
    </xf>
    <xf numFmtId="43" fontId="8" fillId="2" borderId="0" xfId="1" applyFont="1" applyFill="1" applyAlignment="1">
      <alignment horizontal="center"/>
    </xf>
    <xf numFmtId="43" fontId="8" fillId="2" borderId="0" xfId="1" applyFont="1" applyFill="1"/>
    <xf numFmtId="164" fontId="7" fillId="2" borderId="1" xfId="0" applyNumberFormat="1" applyFont="1" applyFill="1" applyBorder="1" applyAlignment="1">
      <alignment horizontal="center"/>
    </xf>
    <xf numFmtId="164" fontId="6" fillId="2" borderId="1" xfId="2" applyNumberFormat="1" applyFont="1" applyFill="1" applyBorder="1"/>
    <xf numFmtId="164" fontId="6" fillId="2" borderId="2" xfId="2" applyNumberFormat="1" applyFont="1" applyFill="1" applyBorder="1"/>
    <xf numFmtId="164" fontId="7" fillId="2" borderId="1" xfId="2" applyNumberFormat="1" applyFont="1" applyFill="1" applyBorder="1"/>
    <xf numFmtId="164" fontId="11" fillId="2" borderId="2" xfId="0" applyNumberFormat="1" applyFont="1" applyFill="1" applyBorder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</cellXfs>
  <cellStyles count="33"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23" builtinId="8" hidden="1"/>
    <cellStyle name="Hipervínculo" xfId="11" builtinId="8" hidden="1"/>
    <cellStyle name="Hipervínculo" xfId="13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15" builtinId="8" hidden="1"/>
    <cellStyle name="Hipervínculo" xfId="7" builtinId="8" hidden="1"/>
    <cellStyle name="Hipervínculo" xfId="9" builtinId="8" hidden="1"/>
    <cellStyle name="Hipervínculo" xfId="5" builtinId="8" hidden="1"/>
    <cellStyle name="Hipervínculo" xfId="3" builtinId="8" hidden="1"/>
    <cellStyle name="Hipervínculo visitado" xfId="16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1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6" builtinId="9" hidden="1"/>
    <cellStyle name="Hipervínculo visitado" xfId="8" builtinId="9" hidden="1"/>
    <cellStyle name="Hipervínculo visitado" xfId="4" builtinId="9" hidden="1"/>
    <cellStyle name="Millares" xfId="1" builtinId="3"/>
    <cellStyle name="Normal" xfId="0" builtinId="0"/>
    <cellStyle name="Normal_serie1950conbasedic2007100" xfId="2" xr:uid="{00000000-0005-0000-0000-00002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2</xdr:col>
      <xdr:colOff>469900</xdr:colOff>
      <xdr:row>4</xdr:row>
      <xdr:rowOff>36588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14300"/>
          <a:ext cx="3581400" cy="633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190500</xdr:colOff>
      <xdr:row>4</xdr:row>
      <xdr:rowOff>100088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"/>
          <a:ext cx="3581400" cy="633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C89"/>
  <sheetViews>
    <sheetView tabSelected="1" workbookViewId="0">
      <selection activeCell="B4" sqref="B4"/>
    </sheetView>
  </sheetViews>
  <sheetFormatPr baseColWidth="10" defaultColWidth="10.83203125" defaultRowHeight="14" x14ac:dyDescent="0.2"/>
  <cols>
    <col min="1" max="1" width="21.5" style="14" customWidth="1"/>
    <col min="2" max="2" width="20.83203125" style="14" customWidth="1"/>
    <col min="3" max="3" width="20.33203125" style="14" customWidth="1"/>
    <col min="4" max="4" width="11.6640625" style="14" bestFit="1" customWidth="1"/>
    <col min="5" max="6" width="16.33203125" style="14" bestFit="1" customWidth="1"/>
    <col min="7" max="16384" width="10.83203125" style="14"/>
  </cols>
  <sheetData>
    <row r="6" spans="1:3" x14ac:dyDescent="0.2">
      <c r="B6" s="15" t="s">
        <v>27</v>
      </c>
    </row>
    <row r="8" spans="1:3" s="7" customFormat="1" ht="15" customHeight="1" x14ac:dyDescent="0.2">
      <c r="A8" s="11"/>
      <c r="B8" s="12"/>
      <c r="C8" s="13"/>
    </row>
    <row r="9" spans="1:3" s="7" customFormat="1" ht="15" customHeight="1" x14ac:dyDescent="0.2">
      <c r="A9" s="1" t="s">
        <v>0</v>
      </c>
      <c r="B9" s="2" t="s">
        <v>1</v>
      </c>
      <c r="C9" s="2" t="s">
        <v>2</v>
      </c>
    </row>
    <row r="10" spans="1:3" s="7" customFormat="1" ht="15" customHeight="1" x14ac:dyDescent="0.2">
      <c r="A10" s="3"/>
      <c r="B10" s="4"/>
      <c r="C10" s="4"/>
    </row>
    <row r="11" spans="1:3" s="7" customFormat="1" ht="15" customHeight="1" x14ac:dyDescent="0.2">
      <c r="A11" s="8"/>
      <c r="B11" s="27"/>
      <c r="C11" s="27"/>
    </row>
    <row r="12" spans="1:3" s="7" customFormat="1" ht="15" customHeight="1" x14ac:dyDescent="0.15">
      <c r="A12" s="5">
        <v>2022</v>
      </c>
      <c r="B12" s="27"/>
      <c r="C12" s="27"/>
    </row>
    <row r="13" spans="1:3" s="7" customFormat="1" ht="15" customHeight="1" x14ac:dyDescent="0.15">
      <c r="A13" s="7" t="s">
        <v>14</v>
      </c>
      <c r="B13" s="16">
        <v>1326266416773.467</v>
      </c>
      <c r="C13" s="16">
        <v>10.1</v>
      </c>
    </row>
    <row r="14" spans="1:3" s="7" customFormat="1" ht="15" customHeight="1" x14ac:dyDescent="0.15">
      <c r="A14" s="7" t="s">
        <v>3</v>
      </c>
      <c r="B14" s="16">
        <v>1204601650112.1409</v>
      </c>
      <c r="C14" s="16">
        <v>3.6</v>
      </c>
    </row>
    <row r="15" spans="1:3" s="7" customFormat="1" ht="15" customHeight="1" x14ac:dyDescent="0.15">
      <c r="A15" s="7" t="s">
        <v>4</v>
      </c>
      <c r="B15" s="16">
        <v>1162742905513.6494</v>
      </c>
      <c r="C15" s="16">
        <v>10.5</v>
      </c>
    </row>
    <row r="16" spans="1:3" s="7" customFormat="1" ht="15" customHeight="1" x14ac:dyDescent="0.15">
      <c r="A16" s="7" t="s">
        <v>15</v>
      </c>
      <c r="B16" s="16">
        <v>1052256023089.2754</v>
      </c>
      <c r="C16" s="16">
        <v>1.7</v>
      </c>
    </row>
    <row r="17" spans="1:3" s="7" customFormat="1" ht="15" customHeight="1" x14ac:dyDescent="0.15">
      <c r="A17" s="7" t="s">
        <v>6</v>
      </c>
      <c r="B17" s="16">
        <v>1034666689369.9856</v>
      </c>
      <c r="C17" s="16">
        <v>4.8</v>
      </c>
    </row>
    <row r="18" spans="1:3" s="7" customFormat="1" ht="15" customHeight="1" x14ac:dyDescent="0.15">
      <c r="A18" s="8"/>
      <c r="B18" s="27"/>
      <c r="C18" s="27"/>
    </row>
    <row r="19" spans="1:3" s="7" customFormat="1" ht="15" customHeight="1" x14ac:dyDescent="0.15">
      <c r="A19" s="5">
        <v>2021</v>
      </c>
      <c r="B19" s="27"/>
      <c r="C19" s="27"/>
    </row>
    <row r="20" spans="1:3" s="7" customFormat="1" ht="15" customHeight="1" x14ac:dyDescent="0.15">
      <c r="A20" s="7" t="s">
        <v>7</v>
      </c>
      <c r="B20" s="16">
        <v>987277375353.03967</v>
      </c>
      <c r="C20" s="16">
        <v>6</v>
      </c>
    </row>
    <row r="21" spans="1:3" s="7" customFormat="1" ht="15" customHeight="1" x14ac:dyDescent="0.15">
      <c r="A21" s="7" t="s">
        <v>8</v>
      </c>
      <c r="B21" s="16">
        <v>931393750333.05627</v>
      </c>
      <c r="C21" s="16">
        <v>6</v>
      </c>
    </row>
    <row r="22" spans="1:3" s="7" customFormat="1" ht="15" customHeight="1" x14ac:dyDescent="0.15">
      <c r="A22" s="7" t="s">
        <v>9</v>
      </c>
      <c r="B22" s="16">
        <v>878673349370.80786</v>
      </c>
      <c r="C22" s="16">
        <v>8.1</v>
      </c>
    </row>
    <row r="23" spans="1:3" s="7" customFormat="1" ht="15" customHeight="1" x14ac:dyDescent="0.15">
      <c r="A23" s="7" t="s">
        <v>10</v>
      </c>
      <c r="B23" s="16">
        <v>812833810703.80005</v>
      </c>
      <c r="C23" s="16">
        <v>9.6999999999999993</v>
      </c>
    </row>
    <row r="24" spans="1:3" s="7" customFormat="1" ht="15" customHeight="1" x14ac:dyDescent="0.15">
      <c r="A24" s="7" t="s">
        <v>11</v>
      </c>
      <c r="B24" s="16">
        <v>740960629629.71997</v>
      </c>
      <c r="C24" s="16">
        <v>10.6</v>
      </c>
    </row>
    <row r="25" spans="1:3" s="7" customFormat="1" ht="15" customHeight="1" x14ac:dyDescent="0.15">
      <c r="A25" s="7" t="s">
        <v>12</v>
      </c>
      <c r="B25" s="16">
        <v>669946319737.54004</v>
      </c>
      <c r="C25" s="16">
        <v>19</v>
      </c>
    </row>
    <row r="26" spans="1:3" s="7" customFormat="1" ht="15" customHeight="1" x14ac:dyDescent="0.15">
      <c r="A26" s="7" t="s">
        <v>13</v>
      </c>
      <c r="B26" s="16">
        <v>562980100619.78003</v>
      </c>
      <c r="C26" s="16">
        <v>6.4</v>
      </c>
    </row>
    <row r="27" spans="1:3" s="7" customFormat="1" ht="15" customHeight="1" x14ac:dyDescent="0.15">
      <c r="A27" s="7" t="s">
        <v>14</v>
      </c>
      <c r="B27" s="16">
        <v>529116635920.84998</v>
      </c>
      <c r="C27" s="16">
        <v>19.600000000000001</v>
      </c>
    </row>
    <row r="28" spans="1:3" s="7" customFormat="1" ht="15" customHeight="1" x14ac:dyDescent="0.15">
      <c r="A28" s="7" t="s">
        <v>3</v>
      </c>
      <c r="B28" s="16">
        <v>442405213980.64001</v>
      </c>
      <c r="C28" s="16">
        <v>33.4</v>
      </c>
    </row>
    <row r="29" spans="1:3" s="7" customFormat="1" ht="15" customHeight="1" x14ac:dyDescent="0.15">
      <c r="A29" s="7" t="s">
        <v>4</v>
      </c>
      <c r="B29" s="16">
        <v>331638091439.76001</v>
      </c>
      <c r="C29" s="16">
        <v>9</v>
      </c>
    </row>
    <row r="30" spans="1:3" s="7" customFormat="1" ht="15" customHeight="1" x14ac:dyDescent="0.15">
      <c r="A30" s="7" t="s">
        <v>15</v>
      </c>
      <c r="B30" s="16">
        <v>304255129761.25</v>
      </c>
      <c r="C30" s="16">
        <v>50.9</v>
      </c>
    </row>
    <row r="31" spans="1:3" s="7" customFormat="1" ht="15" customHeight="1" x14ac:dyDescent="0.15">
      <c r="A31" s="7" t="s">
        <v>6</v>
      </c>
      <c r="B31" s="16">
        <v>201626991226.81</v>
      </c>
      <c r="C31" s="16">
        <v>55.2</v>
      </c>
    </row>
    <row r="32" spans="1:3" s="7" customFormat="1" ht="15" customHeight="1" x14ac:dyDescent="0.15">
      <c r="A32" s="8"/>
      <c r="B32" s="27"/>
      <c r="C32" s="27"/>
    </row>
    <row r="33" spans="1:3" s="7" customFormat="1" ht="15" customHeight="1" x14ac:dyDescent="0.2">
      <c r="A33" s="5">
        <v>2020</v>
      </c>
      <c r="B33" s="27"/>
      <c r="C33" s="27"/>
    </row>
    <row r="34" spans="1:3" s="7" customFormat="1" ht="15" customHeight="1" x14ac:dyDescent="0.15">
      <c r="A34" s="7" t="s">
        <v>7</v>
      </c>
      <c r="B34" s="16">
        <v>129914298471</v>
      </c>
      <c r="C34" s="16">
        <v>21.2</v>
      </c>
    </row>
    <row r="35" spans="1:3" s="7" customFormat="1" ht="15" customHeight="1" x14ac:dyDescent="0.15">
      <c r="A35" s="7" t="s">
        <v>26</v>
      </c>
      <c r="B35" s="16">
        <v>107190015240</v>
      </c>
      <c r="C35" s="16">
        <v>65.7</v>
      </c>
    </row>
    <row r="36" spans="1:3" s="7" customFormat="1" ht="15" customHeight="1" x14ac:dyDescent="0.15">
      <c r="A36" s="7" t="s">
        <v>25</v>
      </c>
      <c r="B36" s="16">
        <v>64689206542</v>
      </c>
      <c r="C36" s="16">
        <v>23.8</v>
      </c>
    </row>
    <row r="37" spans="1:3" s="7" customFormat="1" ht="15" customHeight="1" x14ac:dyDescent="0.15">
      <c r="A37" s="7" t="s">
        <v>10</v>
      </c>
      <c r="B37" s="16">
        <v>52252993976</v>
      </c>
      <c r="C37" s="16">
        <v>30</v>
      </c>
    </row>
    <row r="38" spans="1:3" s="7" customFormat="1" ht="15" customHeight="1" x14ac:dyDescent="0.15">
      <c r="A38" s="7" t="s">
        <v>11</v>
      </c>
      <c r="B38" s="16">
        <v>40194610750</v>
      </c>
      <c r="C38" s="16">
        <v>25.04</v>
      </c>
    </row>
    <row r="39" spans="1:3" s="7" customFormat="1" ht="15" customHeight="1" x14ac:dyDescent="0.15">
      <c r="A39" s="7" t="s">
        <v>12</v>
      </c>
      <c r="B39" s="16">
        <v>32145402072</v>
      </c>
      <c r="C39" s="16">
        <v>55.05</v>
      </c>
    </row>
    <row r="40" spans="1:3" s="7" customFormat="1" ht="15" customHeight="1" x14ac:dyDescent="0.15">
      <c r="A40" s="7" t="s">
        <v>13</v>
      </c>
      <c r="B40" s="16">
        <v>20732281246</v>
      </c>
      <c r="C40" s="16">
        <v>19.5</v>
      </c>
    </row>
    <row r="41" spans="1:3" s="7" customFormat="1" ht="15" customHeight="1" x14ac:dyDescent="0.2">
      <c r="A41" s="7" t="s">
        <v>14</v>
      </c>
      <c r="B41" s="16">
        <v>17349189327</v>
      </c>
      <c r="C41" s="16">
        <v>15.3</v>
      </c>
    </row>
    <row r="42" spans="1:3" s="7" customFormat="1" ht="15" customHeight="1" x14ac:dyDescent="0.2">
      <c r="A42" s="7" t="s">
        <v>3</v>
      </c>
      <c r="B42" s="16">
        <v>15046998549</v>
      </c>
      <c r="C42" s="16">
        <v>80.099999999999994</v>
      </c>
    </row>
    <row r="43" spans="1:3" s="7" customFormat="1" ht="15" customHeight="1" x14ac:dyDescent="0.2">
      <c r="A43" s="7" t="s">
        <v>4</v>
      </c>
      <c r="B43" s="16">
        <v>8360372569.3024454</v>
      </c>
      <c r="C43" s="16">
        <v>21.2</v>
      </c>
    </row>
    <row r="44" spans="1:3" s="7" customFormat="1" ht="15" customHeight="1" x14ac:dyDescent="0.2">
      <c r="A44" s="7" t="s">
        <v>5</v>
      </c>
      <c r="B44" s="16">
        <v>6897997169.3914566</v>
      </c>
      <c r="C44" s="16">
        <v>22.4</v>
      </c>
    </row>
    <row r="45" spans="1:3" s="7" customFormat="1" ht="15" customHeight="1" x14ac:dyDescent="0.2">
      <c r="A45" s="7" t="s">
        <v>6</v>
      </c>
      <c r="B45" s="16">
        <v>5635618602.4440002</v>
      </c>
      <c r="C45" s="16">
        <v>65.400000000000006</v>
      </c>
    </row>
    <row r="46" spans="1:3" s="7" customFormat="1" ht="15" customHeight="1" x14ac:dyDescent="0.2">
      <c r="A46" s="8"/>
      <c r="B46" s="27"/>
      <c r="C46" s="27"/>
    </row>
    <row r="47" spans="1:3" s="7" customFormat="1" ht="15" customHeight="1" x14ac:dyDescent="0.15">
      <c r="A47" s="5">
        <v>2019</v>
      </c>
      <c r="B47" s="27"/>
      <c r="C47" s="27"/>
    </row>
    <row r="48" spans="1:3" s="7" customFormat="1" ht="15" customHeight="1" x14ac:dyDescent="0.15">
      <c r="A48" s="7" t="s">
        <v>7</v>
      </c>
      <c r="B48" s="16">
        <v>3407266386</v>
      </c>
      <c r="C48" s="16">
        <v>33.1</v>
      </c>
    </row>
    <row r="49" spans="1:3" s="7" customFormat="1" ht="15" customHeight="1" x14ac:dyDescent="0.15">
      <c r="A49" s="7" t="s">
        <v>8</v>
      </c>
      <c r="B49" s="16">
        <v>2559929666</v>
      </c>
      <c r="C49" s="16">
        <v>35.799999999999997</v>
      </c>
    </row>
    <row r="50" spans="1:3" s="7" customFormat="1" ht="15" customHeight="1" x14ac:dyDescent="0.15">
      <c r="A50" s="7" t="s">
        <v>9</v>
      </c>
      <c r="B50" s="16">
        <v>1885073392</v>
      </c>
      <c r="C50" s="16">
        <v>20.7</v>
      </c>
    </row>
    <row r="51" spans="1:3" s="7" customFormat="1" ht="15" customHeight="1" x14ac:dyDescent="0.15">
      <c r="A51" s="7" t="s">
        <v>10</v>
      </c>
      <c r="B51" s="16">
        <v>1561784086</v>
      </c>
      <c r="C51" s="16">
        <v>23.5</v>
      </c>
    </row>
    <row r="52" spans="1:3" s="7" customFormat="1" ht="15" customHeight="1" x14ac:dyDescent="0.15">
      <c r="A52" s="7" t="s">
        <v>11</v>
      </c>
      <c r="B52" s="16">
        <v>1264602499</v>
      </c>
      <c r="C52" s="16">
        <v>65.2</v>
      </c>
    </row>
    <row r="53" spans="1:3" s="7" customFormat="1" ht="15" customHeight="1" x14ac:dyDescent="0.15">
      <c r="A53" s="7" t="s">
        <v>12</v>
      </c>
      <c r="B53" s="16">
        <v>765497880.69183731</v>
      </c>
      <c r="C53" s="16">
        <v>33.799999999999997</v>
      </c>
    </row>
    <row r="54" spans="1:3" s="7" customFormat="1" ht="15" customHeight="1" x14ac:dyDescent="0.15">
      <c r="A54" s="7" t="s">
        <v>13</v>
      </c>
      <c r="B54" s="16">
        <v>572120987.06415343</v>
      </c>
      <c r="C54" s="16">
        <v>24.8</v>
      </c>
    </row>
    <row r="55" spans="1:3" s="7" customFormat="1" ht="15" customHeight="1" x14ac:dyDescent="0.15">
      <c r="A55" s="7" t="s">
        <v>14</v>
      </c>
      <c r="B55" s="16">
        <v>458430278.09627676</v>
      </c>
      <c r="C55" s="16">
        <v>31.3</v>
      </c>
    </row>
    <row r="56" spans="1:3" s="7" customFormat="1" ht="15" customHeight="1" x14ac:dyDescent="0.15">
      <c r="A56" s="7" t="s">
        <v>3</v>
      </c>
      <c r="B56" s="16">
        <v>349147203.42443013</v>
      </c>
      <c r="C56" s="16">
        <v>44.7</v>
      </c>
    </row>
    <row r="57" spans="1:3" s="7" customFormat="1" ht="15" customHeight="1" x14ac:dyDescent="0.15">
      <c r="A57" s="7" t="s">
        <v>4</v>
      </c>
      <c r="B57" s="16">
        <v>241290396.30000001</v>
      </c>
      <c r="C57" s="16">
        <v>18.100000000000001</v>
      </c>
    </row>
    <row r="58" spans="1:3" s="7" customFormat="1" ht="15" customHeight="1" x14ac:dyDescent="0.15">
      <c r="A58" s="7" t="s">
        <v>15</v>
      </c>
      <c r="B58" s="16">
        <v>204310242.40899599</v>
      </c>
      <c r="C58" s="16">
        <v>53.7</v>
      </c>
    </row>
    <row r="59" spans="1:3" s="7" customFormat="1" ht="15" customHeight="1" x14ac:dyDescent="0.15">
      <c r="A59" s="7" t="s">
        <v>6</v>
      </c>
      <c r="B59" s="16">
        <v>132927939.108</v>
      </c>
      <c r="C59" s="16">
        <v>191.6</v>
      </c>
    </row>
    <row r="60" spans="1:3" s="7" customFormat="1" ht="15" customHeight="1" x14ac:dyDescent="0.15">
      <c r="A60" s="8"/>
      <c r="B60" s="27"/>
      <c r="C60" s="27"/>
    </row>
    <row r="61" spans="1:3" s="7" customFormat="1" ht="15" customHeight="1" x14ac:dyDescent="0.15">
      <c r="A61" s="5">
        <v>2018</v>
      </c>
      <c r="B61" s="6"/>
      <c r="C61" s="6"/>
    </row>
    <row r="62" spans="1:3" s="7" customFormat="1" ht="15" customHeight="1" x14ac:dyDescent="0.15">
      <c r="A62" s="7" t="s">
        <v>7</v>
      </c>
      <c r="B62" s="16">
        <v>45585713</v>
      </c>
      <c r="C62" s="16">
        <v>141.75</v>
      </c>
    </row>
    <row r="63" spans="1:3" s="7" customFormat="1" ht="15" customHeight="1" x14ac:dyDescent="0.15">
      <c r="A63" s="7" t="s">
        <v>8</v>
      </c>
      <c r="B63" s="16">
        <v>18856551.399999999</v>
      </c>
      <c r="C63" s="16">
        <v>144.19999999999999</v>
      </c>
    </row>
    <row r="64" spans="1:3" s="7" customFormat="1" ht="15" customHeight="1" x14ac:dyDescent="0.15">
      <c r="A64" s="7" t="s">
        <v>9</v>
      </c>
      <c r="B64" s="16">
        <v>7721765.5</v>
      </c>
      <c r="C64" s="16">
        <v>148.19999999999999</v>
      </c>
    </row>
    <row r="65" spans="1:3" s="7" customFormat="1" ht="15" customHeight="1" x14ac:dyDescent="0.15">
      <c r="A65" s="7" t="s">
        <v>10</v>
      </c>
      <c r="B65" s="16">
        <v>3111106.2</v>
      </c>
      <c r="C65" s="16">
        <v>233.3</v>
      </c>
    </row>
    <row r="66" spans="1:3" s="7" customFormat="1" ht="15" customHeight="1" x14ac:dyDescent="0.15">
      <c r="A66" s="7" t="s">
        <v>11</v>
      </c>
      <c r="B66" s="16">
        <v>933425.2</v>
      </c>
      <c r="C66" s="16">
        <v>223.1</v>
      </c>
    </row>
    <row r="67" spans="1:3" s="7" customFormat="1" ht="15" customHeight="1" x14ac:dyDescent="0.15">
      <c r="A67" s="7" t="s">
        <v>12</v>
      </c>
      <c r="B67" s="16">
        <v>288896.7</v>
      </c>
      <c r="C67" s="16">
        <v>125</v>
      </c>
    </row>
    <row r="68" spans="1:3" s="7" customFormat="1" ht="15" customHeight="1" x14ac:dyDescent="0.15">
      <c r="A68" s="7" t="s">
        <v>13</v>
      </c>
      <c r="B68" s="16">
        <v>128398.5</v>
      </c>
      <c r="C68" s="16">
        <v>128.4</v>
      </c>
    </row>
    <row r="69" spans="1:3" s="7" customFormat="1" ht="15" customHeight="1" x14ac:dyDescent="0.15">
      <c r="A69" s="7" t="s">
        <v>14</v>
      </c>
      <c r="B69" s="16">
        <v>56222.8</v>
      </c>
      <c r="C69" s="16">
        <v>110.1</v>
      </c>
    </row>
    <row r="70" spans="1:3" s="7" customFormat="1" ht="15" customHeight="1" x14ac:dyDescent="0.15">
      <c r="A70" s="7" t="s">
        <v>3</v>
      </c>
      <c r="B70" s="16">
        <v>26762.9</v>
      </c>
      <c r="C70" s="16">
        <v>80.099999999999994</v>
      </c>
    </row>
    <row r="71" spans="1:3" s="7" customFormat="1" ht="15" customHeight="1" x14ac:dyDescent="0.15">
      <c r="A71" s="7" t="s">
        <v>4</v>
      </c>
      <c r="B71" s="16">
        <v>14860</v>
      </c>
      <c r="C71" s="16">
        <v>67</v>
      </c>
    </row>
    <row r="72" spans="1:3" s="7" customFormat="1" ht="15" customHeight="1" x14ac:dyDescent="0.15">
      <c r="A72" s="7" t="s">
        <v>15</v>
      </c>
      <c r="B72" s="16">
        <v>8898.2000000000007</v>
      </c>
      <c r="C72" s="16">
        <v>80</v>
      </c>
    </row>
    <row r="73" spans="1:3" s="7" customFormat="1" ht="15" customHeight="1" x14ac:dyDescent="0.15">
      <c r="A73" s="7" t="s">
        <v>6</v>
      </c>
      <c r="B73" s="16">
        <v>4943.5</v>
      </c>
      <c r="C73" s="16">
        <v>84.2</v>
      </c>
    </row>
    <row r="74" spans="1:3" s="7" customFormat="1" ht="15" customHeight="1" x14ac:dyDescent="0.15">
      <c r="A74" s="8"/>
      <c r="B74" s="17"/>
      <c r="C74" s="17"/>
    </row>
    <row r="75" spans="1:3" s="7" customFormat="1" ht="15" customHeight="1" x14ac:dyDescent="0.15">
      <c r="A75" s="5">
        <v>2017</v>
      </c>
      <c r="B75" s="17"/>
      <c r="C75" s="17"/>
    </row>
    <row r="76" spans="1:3" s="7" customFormat="1" ht="15" customHeight="1" x14ac:dyDescent="0.15">
      <c r="A76" s="9" t="s">
        <v>7</v>
      </c>
      <c r="B76" s="16">
        <v>2687.7</v>
      </c>
      <c r="C76" s="16">
        <v>85</v>
      </c>
    </row>
    <row r="77" spans="1:3" s="7" customFormat="1" ht="15" customHeight="1" x14ac:dyDescent="0.15">
      <c r="A77" s="9" t="s">
        <v>8</v>
      </c>
      <c r="B77" s="16">
        <v>1450.7</v>
      </c>
      <c r="C77" s="16">
        <v>56.7</v>
      </c>
    </row>
    <row r="78" spans="1:3" s="7" customFormat="1" ht="15" customHeight="1" x14ac:dyDescent="0.15">
      <c r="A78" s="9" t="s">
        <v>9</v>
      </c>
      <c r="B78" s="16">
        <v>825.8</v>
      </c>
      <c r="C78" s="16">
        <v>45.5</v>
      </c>
    </row>
    <row r="79" spans="1:3" s="7" customFormat="1" ht="15" customHeight="1" x14ac:dyDescent="0.15">
      <c r="A79" s="9" t="s">
        <v>10</v>
      </c>
      <c r="B79" s="16">
        <v>636.29999999999995</v>
      </c>
      <c r="C79" s="16">
        <v>36.299999999999997</v>
      </c>
    </row>
    <row r="80" spans="1:3" s="7" customFormat="1" ht="15" customHeight="1" x14ac:dyDescent="0.15">
      <c r="A80" s="9" t="s">
        <v>11</v>
      </c>
      <c r="B80" s="16">
        <v>466.5</v>
      </c>
      <c r="C80" s="16">
        <v>33.799999999999997</v>
      </c>
    </row>
    <row r="81" spans="1:3" s="7" customFormat="1" ht="15" customHeight="1" x14ac:dyDescent="0.15">
      <c r="A81" s="9" t="s">
        <v>12</v>
      </c>
      <c r="B81" s="16">
        <v>348.6</v>
      </c>
      <c r="C81" s="16">
        <v>26</v>
      </c>
    </row>
    <row r="82" spans="1:3" s="7" customFormat="1" ht="15" customHeight="1" x14ac:dyDescent="0.15">
      <c r="A82" s="9" t="s">
        <v>13</v>
      </c>
      <c r="B82" s="16">
        <v>276.7</v>
      </c>
      <c r="C82" s="16">
        <v>21.4</v>
      </c>
    </row>
    <row r="83" spans="1:3" s="7" customFormat="1" ht="15" customHeight="1" x14ac:dyDescent="0.15">
      <c r="A83" s="9" t="s">
        <v>14</v>
      </c>
      <c r="B83" s="16">
        <v>227.9</v>
      </c>
      <c r="C83" s="16">
        <v>18.2</v>
      </c>
    </row>
    <row r="84" spans="1:3" s="7" customFormat="1" ht="15" customHeight="1" x14ac:dyDescent="0.15">
      <c r="A84" s="9" t="s">
        <v>3</v>
      </c>
      <c r="B84" s="16">
        <v>192.8</v>
      </c>
      <c r="C84" s="16">
        <v>16.5</v>
      </c>
    </row>
    <row r="85" spans="1:3" s="7" customFormat="1" ht="15" customHeight="1" x14ac:dyDescent="0.15">
      <c r="A85" s="9" t="s">
        <v>4</v>
      </c>
      <c r="B85" s="16">
        <v>165.5</v>
      </c>
      <c r="C85" s="16">
        <v>16.2</v>
      </c>
    </row>
    <row r="86" spans="1:3" s="7" customFormat="1" ht="15" customHeight="1" x14ac:dyDescent="0.15">
      <c r="A86" s="9" t="s">
        <v>15</v>
      </c>
      <c r="B86" s="16">
        <v>142.4</v>
      </c>
      <c r="C86" s="16">
        <v>20.100000000000001</v>
      </c>
    </row>
    <row r="87" spans="1:3" s="7" customFormat="1" ht="15" customHeight="1" x14ac:dyDescent="0.15">
      <c r="A87" s="9" t="s">
        <v>6</v>
      </c>
      <c r="B87" s="16">
        <v>118.6</v>
      </c>
      <c r="C87" s="16">
        <f>(100*B87/B89)-100</f>
        <v>18.599999999999994</v>
      </c>
    </row>
    <row r="88" spans="1:3" s="7" customFormat="1" ht="15" customHeight="1" x14ac:dyDescent="0.15">
      <c r="A88" s="10"/>
      <c r="B88" s="18"/>
      <c r="C88" s="18"/>
    </row>
    <row r="89" spans="1:3" x14ac:dyDescent="0.2">
      <c r="A89" s="14" t="s">
        <v>16</v>
      </c>
      <c r="B89" s="19">
        <v>100</v>
      </c>
      <c r="C89" s="20"/>
    </row>
  </sheetData>
  <sheetProtection algorithmName="SHA-512" hashValue="ZaIHVPU/Df7LazwJNS2PmBO2Ith2kUEQuI1BnzUlO1cVaXx3yZIfsG+heonbCmnyifJQSFwr06hLXLT0BOgXEA==" saltValue="Y/dgmb0y743+GOWtPwS2fg==" spinCount="100000" sheet="1" objects="1" scenarios="1"/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G25"/>
  <sheetViews>
    <sheetView workbookViewId="0">
      <selection activeCell="B4" sqref="B4"/>
    </sheetView>
  </sheetViews>
  <sheetFormatPr baseColWidth="10" defaultColWidth="10.83203125" defaultRowHeight="14" x14ac:dyDescent="0.2"/>
  <cols>
    <col min="1" max="1" width="21.5" style="14" customWidth="1"/>
    <col min="2" max="2" width="7.33203125" style="14" customWidth="1"/>
    <col min="3" max="3" width="7.1640625" style="14" customWidth="1"/>
    <col min="4" max="4" width="8.5" style="14" customWidth="1"/>
    <col min="5" max="16384" width="10.83203125" style="14"/>
  </cols>
  <sheetData>
    <row r="6" spans="1:7" x14ac:dyDescent="0.2">
      <c r="B6" s="15" t="s">
        <v>17</v>
      </c>
    </row>
    <row r="7" spans="1:7" x14ac:dyDescent="0.2">
      <c r="B7" s="15" t="s">
        <v>18</v>
      </c>
    </row>
    <row r="8" spans="1:7" s="7" customFormat="1" ht="12.75" x14ac:dyDescent="0.2">
      <c r="A8" s="11"/>
      <c r="B8" s="12"/>
      <c r="C8" s="13"/>
      <c r="D8" s="22"/>
      <c r="E8" s="22" t="s">
        <v>19</v>
      </c>
      <c r="F8" s="22"/>
      <c r="G8" s="22"/>
    </row>
    <row r="9" spans="1:7" s="7" customFormat="1" ht="12.75" x14ac:dyDescent="0.2">
      <c r="A9" s="1" t="s">
        <v>0</v>
      </c>
      <c r="B9" s="2"/>
      <c r="C9" s="25" t="s">
        <v>20</v>
      </c>
      <c r="D9" s="23"/>
      <c r="E9" s="23"/>
      <c r="F9" s="25" t="s">
        <v>21</v>
      </c>
      <c r="G9" s="23"/>
    </row>
    <row r="10" spans="1:7" s="7" customFormat="1" ht="12.75" x14ac:dyDescent="0.2">
      <c r="A10" s="3"/>
      <c r="B10" s="21" t="s">
        <v>22</v>
      </c>
      <c r="C10" s="21" t="s">
        <v>23</v>
      </c>
      <c r="D10" s="24" t="s">
        <v>24</v>
      </c>
      <c r="E10" s="21" t="s">
        <v>22</v>
      </c>
      <c r="F10" s="21" t="s">
        <v>23</v>
      </c>
      <c r="G10" s="24" t="s">
        <v>24</v>
      </c>
    </row>
    <row r="11" spans="1:7" s="7" customFormat="1" ht="12.75" x14ac:dyDescent="0.2">
      <c r="A11" s="5">
        <v>2016</v>
      </c>
      <c r="B11" s="6"/>
      <c r="C11" s="6"/>
    </row>
    <row r="12" spans="1:7" s="7" customFormat="1" ht="12.75" x14ac:dyDescent="0.2">
      <c r="A12" s="7" t="s">
        <v>7</v>
      </c>
      <c r="B12" s="26">
        <v>3.2099999999999997E-2</v>
      </c>
      <c r="C12" s="26">
        <v>0.1013</v>
      </c>
      <c r="D12" s="26">
        <v>0.23280000000000001</v>
      </c>
      <c r="E12" s="26">
        <v>0.87</v>
      </c>
      <c r="F12" s="26">
        <v>2.94</v>
      </c>
      <c r="G12" s="26">
        <v>10.71</v>
      </c>
    </row>
    <row r="13" spans="1:7" s="7" customFormat="1" ht="12.75" x14ac:dyDescent="0.2">
      <c r="A13" s="7" t="s">
        <v>8</v>
      </c>
      <c r="B13" s="26">
        <v>4.0500000000000001E-2</v>
      </c>
      <c r="C13" s="26">
        <v>0.1052</v>
      </c>
      <c r="D13" s="26">
        <v>0.2316</v>
      </c>
      <c r="E13" s="26">
        <v>0.82</v>
      </c>
      <c r="F13" s="26">
        <v>2.58</v>
      </c>
      <c r="G13" s="26">
        <v>8.5</v>
      </c>
    </row>
    <row r="14" spans="1:7" s="7" customFormat="1" ht="12.75" x14ac:dyDescent="0.2">
      <c r="A14" s="7" t="s">
        <v>9</v>
      </c>
      <c r="B14" s="26">
        <v>3.2599999999999997E-2</v>
      </c>
      <c r="C14" s="26">
        <v>0.1048</v>
      </c>
      <c r="D14" s="26">
        <v>0.23039999999999999</v>
      </c>
      <c r="E14" s="26">
        <v>0.75</v>
      </c>
      <c r="F14" s="26">
        <v>2.2400000000000002</v>
      </c>
      <c r="G14" s="26">
        <v>6.71</v>
      </c>
    </row>
    <row r="15" spans="1:7" s="7" customFormat="1" ht="12.75" x14ac:dyDescent="0.2">
      <c r="A15" s="7" t="s">
        <v>10</v>
      </c>
      <c r="B15" s="26">
        <v>7.4300000000000005E-2</v>
      </c>
      <c r="C15" s="26">
        <v>0.1179</v>
      </c>
      <c r="D15" s="26">
        <v>0.22939999999999999</v>
      </c>
      <c r="E15" s="26">
        <v>0.69</v>
      </c>
      <c r="F15" s="26">
        <v>1.93</v>
      </c>
      <c r="G15" s="26">
        <v>5.27</v>
      </c>
    </row>
    <row r="16" spans="1:7" s="7" customFormat="1" ht="12.75" x14ac:dyDescent="0.2">
      <c r="A16" s="7" t="s">
        <v>11</v>
      </c>
      <c r="B16" s="26">
        <v>5.91E-2</v>
      </c>
      <c r="C16" s="26">
        <v>0.1162</v>
      </c>
      <c r="D16" s="26">
        <v>0.22839999999999999</v>
      </c>
      <c r="E16" s="26">
        <v>0.56999999999999995</v>
      </c>
      <c r="F16" s="26">
        <v>1.62</v>
      </c>
      <c r="G16" s="26">
        <v>4.0999999999999996</v>
      </c>
    </row>
    <row r="17" spans="1:7" s="7" customFormat="1" ht="12.75" x14ac:dyDescent="0.2">
      <c r="A17" s="7" t="s">
        <v>12</v>
      </c>
      <c r="B17" s="26">
        <v>6.7100000000000007E-2</v>
      </c>
      <c r="C17" s="26">
        <v>0.12089999999999999</v>
      </c>
      <c r="D17" s="26">
        <v>0.22850000000000001</v>
      </c>
      <c r="E17" s="26">
        <v>0.49</v>
      </c>
      <c r="F17" s="26">
        <v>1.35</v>
      </c>
      <c r="G17" s="26">
        <v>3.15</v>
      </c>
    </row>
    <row r="18" spans="1:7" s="7" customFormat="1" ht="12.75" x14ac:dyDescent="0.2">
      <c r="A18" s="7" t="s">
        <v>13</v>
      </c>
      <c r="B18" s="26">
        <v>6.13E-2</v>
      </c>
      <c r="C18" s="26">
        <v>0.12230000000000001</v>
      </c>
      <c r="D18" s="26">
        <v>0.22670000000000001</v>
      </c>
      <c r="E18" s="26">
        <v>0.39</v>
      </c>
      <c r="F18" s="26">
        <v>1.1000000000000001</v>
      </c>
      <c r="G18" s="26">
        <v>2.38</v>
      </c>
    </row>
    <row r="19" spans="1:7" s="7" customFormat="1" ht="12.75" x14ac:dyDescent="0.2">
      <c r="A19" s="7" t="s">
        <v>14</v>
      </c>
      <c r="B19" s="26">
        <v>6.1199999999999997E-2</v>
      </c>
      <c r="C19" s="26">
        <v>0.12559999999999999</v>
      </c>
      <c r="D19" s="26">
        <v>0.22600000000000001</v>
      </c>
      <c r="E19" s="26">
        <v>0.31</v>
      </c>
      <c r="F19" s="26">
        <v>0.87</v>
      </c>
      <c r="G19" s="26">
        <v>1.76</v>
      </c>
    </row>
    <row r="20" spans="1:7" s="7" customFormat="1" ht="12.75" x14ac:dyDescent="0.2">
      <c r="A20" s="7" t="s">
        <v>3</v>
      </c>
      <c r="B20" s="26">
        <v>4.6699999999999998E-2</v>
      </c>
      <c r="C20" s="26">
        <v>0.12559999999999999</v>
      </c>
      <c r="D20" s="26">
        <v>0.2253</v>
      </c>
      <c r="E20" s="26">
        <v>0.24</v>
      </c>
      <c r="F20" s="26">
        <v>0.66</v>
      </c>
      <c r="G20" s="26">
        <v>1.25</v>
      </c>
    </row>
    <row r="21" spans="1:7" s="7" customFormat="1" ht="12.75" x14ac:dyDescent="0.2">
      <c r="A21" s="7" t="s">
        <v>4</v>
      </c>
      <c r="B21" s="26">
        <v>5.79E-2</v>
      </c>
      <c r="C21" s="26">
        <v>0.13300000000000001</v>
      </c>
      <c r="D21" s="26">
        <v>0.22470000000000001</v>
      </c>
      <c r="E21" s="26">
        <v>0.18</v>
      </c>
      <c r="F21" s="26">
        <v>0.47</v>
      </c>
      <c r="G21" s="26">
        <v>0.83</v>
      </c>
    </row>
    <row r="22" spans="1:7" s="7" customFormat="1" ht="13" x14ac:dyDescent="0.15">
      <c r="A22" s="7" t="s">
        <v>15</v>
      </c>
      <c r="B22" s="26">
        <v>4.8500000000000001E-2</v>
      </c>
      <c r="C22" s="26">
        <v>0.13550000000000001</v>
      </c>
      <c r="D22" s="26">
        <v>0.22420000000000001</v>
      </c>
      <c r="E22" s="26">
        <v>0.12</v>
      </c>
      <c r="F22" s="26">
        <v>0.3</v>
      </c>
      <c r="G22" s="26">
        <v>0.5</v>
      </c>
    </row>
    <row r="23" spans="1:7" s="7" customFormat="1" ht="13" x14ac:dyDescent="0.15">
      <c r="A23" s="7" t="s">
        <v>6</v>
      </c>
      <c r="B23" s="26">
        <v>6.4699999999999994E-2</v>
      </c>
      <c r="C23" s="26">
        <v>0.14580000000000001</v>
      </c>
      <c r="D23" s="26">
        <v>0.22370000000000001</v>
      </c>
      <c r="E23" s="26">
        <v>0.06</v>
      </c>
      <c r="F23" s="26">
        <v>0.15</v>
      </c>
      <c r="G23" s="26">
        <v>0.22</v>
      </c>
    </row>
    <row r="24" spans="1:7" s="7" customFormat="1" ht="13" x14ac:dyDescent="0.15">
      <c r="A24" s="8"/>
      <c r="B24" s="17"/>
      <c r="C24" s="17"/>
    </row>
    <row r="25" spans="1:7" x14ac:dyDescent="0.2">
      <c r="B25" s="19"/>
      <c r="C25" s="20"/>
    </row>
  </sheetData>
  <sheetProtection algorithmName="SHA-512" hashValue="cPqZhfZEh8eBOjG3wZkb+Kv/GcfVBm25FWOmBaCbj1PwPrApiWh+t9Nyf9zSoEARyWLvAbIKguxDdzMtgpIkIw==" saltValue="9vgVBP7Bhqyu5gDWWAJdeA==" spinCount="100000" sheet="1" objects="1" scenarios="1"/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INPCAN</vt:lpstr>
      <vt:lpstr>ESTIMADA 2016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 DE FREITAS</dc:creator>
  <cp:keywords/>
  <dc:description/>
  <cp:lastModifiedBy>Microsoft Office User</cp:lastModifiedBy>
  <cp:revision/>
  <dcterms:created xsi:type="dcterms:W3CDTF">2019-02-19T19:17:55Z</dcterms:created>
  <dcterms:modified xsi:type="dcterms:W3CDTF">2022-06-11T20:58:10Z</dcterms:modified>
  <cp:category/>
  <cp:contentStatus/>
</cp:coreProperties>
</file>